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90" windowHeight="114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<sst xmlns="http://schemas.openxmlformats.org/spreadsheetml/2006/main" count="12" uniqueCount="12">
  <si>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Die Laufzeit des Tarifvertrags endet am 31. Oktober 2008. 
Dann wird neu verhandelt. </t>
  </si>
  <si>
    <t>- 0,7 % prozentuale Einmalzahlung im August 2008 für jeden 
  der 5 Monate ab Juni 2008, das sind inclusive der anteiligen
  Sonderzahlungsanprüche 3,98 %</t>
  </si>
  <si>
    <t>- 4,1 % Einkommenssteigerung vom 1. Juni 2007 
  für 12 Monate</t>
  </si>
  <si>
    <t>- 400 € pauschale Einmalzahlung für die Monate 
  April und Mai 2007</t>
  </si>
  <si>
    <t>- 1,7 % zusätzliche Einkommensteigerung vom 1. Juni 2008 
  für 5 Monate</t>
  </si>
  <si>
    <t>Der IG Metall PlusGeld-Rechner</t>
  </si>
  <si>
    <t>Mein derzeitiger Brutto-Monatsverdienst:</t>
  </si>
  <si>
    <t>Mein Gesamt-Plus in den nächsten 19 Monaten:</t>
  </si>
  <si>
    <t xml:space="preserve">Mein Brutto-Lohn im Oktober 2008: </t>
  </si>
  <si>
    <t xml:space="preserve">In das weiße Feld das bisherige Brutto-Einkommen eintragen, unterhalb 
wird das Gesamt-Plus der kommenden 19 Monate (= Dauer der Laufzeit 
des Tarifvertrags) und der Brutto-Monats-Verdienst im Oktober 2008 
(= Ende der Laufzeit des Tarifvertrags) angezeigt. </t>
  </si>
  <si>
    <r>
      <t>Plus ist Muss - Wir haben es uns geholt!</t>
    </r>
    <r>
      <rPr>
        <sz val="14"/>
        <rFont val="Arial"/>
        <family val="2"/>
      </rPr>
      <t xml:space="preserve"> 
Wer genau wissen will, wie groß das 
persönliche Plus in der Tüte ist, kann sich 
das von unserem PlusGeld-Rechner ausrechnen 
lassen. Das Ergebnis beweist: Die Ausrede 
"Kein Geld für den Gewerkschaftsbeitrag" ist mit 
diesem Tarifabschluss endgültig hinfällig geworden! </t>
    </r>
  </si>
  <si>
    <t>Berechnungsgrundlage ist der Tarifabschluss für die Metall- und Elektroindustrie in Baden-Württemberg vom 4. Mai 2007, den alle anderen Tarifbezirken im wesentlichen übernommen haben: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</si>
</sst>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&quot;€&quot;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0" fontId="0" fillId="0" borderId="1" xfId="0" applyNumberFormat="1" applyBorder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vertical="center"/>
    </xf>
    <xf numFmtId="177" fontId="0" fillId="3" borderId="0" xfId="0" applyNumberFormat="1" applyFill="1" applyAlignment="1">
      <alignment/>
    </xf>
    <xf numFmtId="177" fontId="1" fillId="3" borderId="3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177" fontId="1" fillId="3" borderId="1" xfId="0" applyNumberFormat="1" applyFont="1" applyFill="1" applyBorder="1" applyAlignment="1">
      <alignment vertical="center"/>
    </xf>
    <xf numFmtId="177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77" fontId="1" fillId="4" borderId="4" xfId="0" applyNumberFormat="1" applyFont="1" applyFill="1" applyBorder="1" applyAlignment="1" applyProtection="1">
      <alignment vertical="center"/>
      <protection locked="0"/>
    </xf>
    <xf numFmtId="177" fontId="6" fillId="5" borderId="1" xfId="0" applyNumberFormat="1" applyFont="1" applyFill="1" applyBorder="1" applyAlignment="1">
      <alignment vertical="center"/>
    </xf>
    <xf numFmtId="177" fontId="6" fillId="5" borderId="5" xfId="0" applyNumberFormat="1" applyFont="1" applyFill="1" applyBorder="1" applyAlignment="1">
      <alignment vertical="center"/>
    </xf>
    <xf numFmtId="44" fontId="8" fillId="2" borderId="0" xfId="0" applyNumberFormat="1" applyFont="1" applyFill="1" applyAlignment="1">
      <alignment vertical="center"/>
    </xf>
    <xf numFmtId="49" fontId="2" fillId="3" borderId="0" xfId="0" applyNumberFormat="1" applyFont="1" applyFill="1" applyAlignment="1">
      <alignment vertical="center" wrapText="1"/>
    </xf>
    <xf numFmtId="49" fontId="0" fillId="3" borderId="0" xfId="0" applyNumberFormat="1" applyFill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</xdr:row>
      <xdr:rowOff>85725</xdr:rowOff>
    </xdr:from>
    <xdr:to>
      <xdr:col>2</xdr:col>
      <xdr:colOff>1647825</xdr:colOff>
      <xdr:row>1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47675"/>
          <a:ext cx="1257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3" sqref="A3:C3"/>
    </sheetView>
  </sheetViews>
  <sheetFormatPr defaultColWidth="11.421875" defaultRowHeight="12.75"/>
  <cols>
    <col min="1" max="1" width="17.28125" style="0" customWidth="1"/>
    <col min="2" max="2" width="41.00390625" style="0" customWidth="1"/>
    <col min="3" max="3" width="31.421875" style="0" customWidth="1"/>
    <col min="4" max="4" width="16.140625" style="0" hidden="1" customWidth="1"/>
    <col min="5" max="5" width="11.421875" style="0" hidden="1" customWidth="1"/>
    <col min="6" max="6" width="19.00390625" style="0" hidden="1" customWidth="1"/>
    <col min="7" max="7" width="16.140625" style="0" customWidth="1"/>
    <col min="8" max="8" width="13.00390625" style="0" customWidth="1"/>
    <col min="9" max="9" width="19.8515625" style="0" customWidth="1"/>
  </cols>
  <sheetData>
    <row r="1" spans="1:5" s="3" customFormat="1" ht="28.5" customHeight="1">
      <c r="A1" s="26" t="s">
        <v>5</v>
      </c>
      <c r="B1" s="11"/>
      <c r="C1" s="12"/>
      <c r="E1" s="2"/>
    </row>
    <row r="2" spans="1:9" s="3" customFormat="1" ht="152.25" customHeight="1">
      <c r="A2" s="34" t="s">
        <v>10</v>
      </c>
      <c r="B2" s="32"/>
      <c r="C2" s="32"/>
      <c r="D2" s="14"/>
      <c r="E2" s="4"/>
      <c r="F2" s="4"/>
      <c r="G2" s="4"/>
      <c r="H2" s="4"/>
      <c r="I2" s="4"/>
    </row>
    <row r="3" spans="1:7" s="3" customFormat="1" ht="78.75" customHeight="1" thickBot="1">
      <c r="A3" s="30" t="s">
        <v>9</v>
      </c>
      <c r="B3" s="31"/>
      <c r="C3" s="31"/>
      <c r="D3" s="15"/>
      <c r="G3" s="10"/>
    </row>
    <row r="4" spans="1:8" s="3" customFormat="1" ht="24.75" customHeight="1" thickBot="1">
      <c r="A4" s="16" t="s">
        <v>6</v>
      </c>
      <c r="B4" s="16"/>
      <c r="C4" s="23">
        <v>0</v>
      </c>
      <c r="D4" s="17">
        <v>400</v>
      </c>
      <c r="E4" s="5"/>
      <c r="F4"/>
      <c r="G4"/>
      <c r="H4" s="8"/>
    </row>
    <row r="5" spans="1:8" s="3" customFormat="1" ht="24.75" customHeight="1" hidden="1">
      <c r="A5" s="16"/>
      <c r="B5" s="16"/>
      <c r="C5" s="18"/>
      <c r="D5" s="19"/>
      <c r="E5" s="5">
        <f>C4*F5*G5</f>
        <v>0</v>
      </c>
      <c r="F5" s="1">
        <v>0.041</v>
      </c>
      <c r="G5" s="7">
        <v>17</v>
      </c>
      <c r="H5" s="8"/>
    </row>
    <row r="6" spans="1:8" s="3" customFormat="1" ht="24.75" customHeight="1" hidden="1">
      <c r="A6" s="16"/>
      <c r="B6" s="16"/>
      <c r="C6" s="20"/>
      <c r="D6" s="17"/>
      <c r="E6" s="5">
        <f>E10*F6*G6</f>
        <v>0</v>
      </c>
      <c r="F6" s="1">
        <v>0.017</v>
      </c>
      <c r="G6" s="7">
        <v>5</v>
      </c>
      <c r="H6" s="8"/>
    </row>
    <row r="7" spans="1:8" s="3" customFormat="1" ht="24.75" customHeight="1">
      <c r="A7" s="32" t="s">
        <v>7</v>
      </c>
      <c r="B7" s="33"/>
      <c r="C7" s="24">
        <f>D4+E5+E6+D8</f>
        <v>400</v>
      </c>
      <c r="D7" s="17"/>
      <c r="E7" s="5"/>
      <c r="F7"/>
      <c r="G7"/>
      <c r="H7" s="9"/>
    </row>
    <row r="8" spans="1:8" s="3" customFormat="1" ht="3" customHeight="1" hidden="1">
      <c r="A8" s="13"/>
      <c r="B8" s="16"/>
      <c r="C8" s="24"/>
      <c r="D8" s="17">
        <f>C10*F8</f>
        <v>0</v>
      </c>
      <c r="E8" s="5"/>
      <c r="F8" s="1">
        <v>0.0398</v>
      </c>
      <c r="G8"/>
      <c r="H8" s="9"/>
    </row>
    <row r="9" spans="1:8" s="3" customFormat="1" ht="3" customHeight="1" hidden="1">
      <c r="A9" s="13"/>
      <c r="B9" s="16"/>
      <c r="C9" s="24"/>
      <c r="D9" s="17"/>
      <c r="E9" s="5"/>
      <c r="F9"/>
      <c r="G9"/>
      <c r="H9" s="9"/>
    </row>
    <row r="10" spans="1:8" s="3" customFormat="1" ht="24.75" customHeight="1" thickBot="1">
      <c r="A10" s="32" t="s">
        <v>8</v>
      </c>
      <c r="B10" s="32"/>
      <c r="C10" s="25">
        <f>E10+E11</f>
        <v>0</v>
      </c>
      <c r="D10" s="21"/>
      <c r="E10" s="5">
        <f>C4+(C4*F5)</f>
        <v>0</v>
      </c>
      <c r="F10" s="6"/>
      <c r="G10" s="6"/>
      <c r="H10" s="8"/>
    </row>
    <row r="11" spans="1:7" s="3" customFormat="1" ht="21.75" customHeight="1" thickBot="1">
      <c r="A11" s="36"/>
      <c r="B11" s="37"/>
      <c r="C11" s="38"/>
      <c r="D11" s="17"/>
      <c r="E11" s="5">
        <f>E10*F6</f>
        <v>0</v>
      </c>
      <c r="F11"/>
      <c r="G11"/>
    </row>
    <row r="12" spans="1:4" s="3" customFormat="1" ht="83.25" customHeight="1">
      <c r="A12" s="35" t="s">
        <v>11</v>
      </c>
      <c r="B12" s="35"/>
      <c r="C12" s="35"/>
      <c r="D12" s="22"/>
    </row>
    <row r="13" spans="1:4" s="3" customFormat="1" ht="40.5" customHeight="1">
      <c r="A13" s="27" t="s">
        <v>3</v>
      </c>
      <c r="B13" s="27"/>
      <c r="C13" s="27"/>
      <c r="D13" s="28"/>
    </row>
    <row r="14" spans="1:4" s="3" customFormat="1" ht="45" customHeight="1">
      <c r="A14" s="27" t="s">
        <v>2</v>
      </c>
      <c r="B14" s="27"/>
      <c r="C14" s="27"/>
      <c r="D14" s="28"/>
    </row>
    <row r="15" spans="1:4" s="3" customFormat="1" ht="45" customHeight="1">
      <c r="A15" s="27" t="s">
        <v>4</v>
      </c>
      <c r="B15" s="27"/>
      <c r="C15" s="27"/>
      <c r="D15" s="28"/>
    </row>
    <row r="16" spans="1:4" s="3" customFormat="1" ht="62.25" customHeight="1">
      <c r="A16" s="27" t="s">
        <v>1</v>
      </c>
      <c r="B16" s="27"/>
      <c r="C16" s="27"/>
      <c r="D16" s="29"/>
    </row>
    <row r="17" spans="1:4" s="3" customFormat="1" ht="53.25" customHeight="1">
      <c r="A17" s="27" t="s">
        <v>0</v>
      </c>
      <c r="B17" s="27"/>
      <c r="C17" s="27"/>
      <c r="D17" s="28"/>
    </row>
    <row r="18" s="3" customFormat="1" ht="45" customHeight="1"/>
  </sheetData>
  <sheetProtection sheet="1" objects="1" scenarios="1"/>
  <protectedRanges>
    <protectedRange sqref="D2:H11" name="Bereich5"/>
    <protectedRange password="C7E9" sqref="C7:C11" name="Bereich3"/>
    <protectedRange password="C7E9" sqref="A1:C3" name="Bereich1"/>
    <protectedRange password="C7E9" sqref="A11 A4:B10" name="Bereich2"/>
    <protectedRange sqref="A11 C11:D18 A12:B18" name="Bereich4"/>
  </protectedRanges>
  <mergeCells count="11">
    <mergeCell ref="A2:C2"/>
    <mergeCell ref="A12:C12"/>
    <mergeCell ref="A11:C11"/>
    <mergeCell ref="A14:D14"/>
    <mergeCell ref="A15:D15"/>
    <mergeCell ref="A16:D16"/>
    <mergeCell ref="A17:D17"/>
    <mergeCell ref="A3:C3"/>
    <mergeCell ref="A7:B7"/>
    <mergeCell ref="A10:B10"/>
    <mergeCell ref="A13:D13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nettelsW</dc:creator>
  <cp:keywords/>
  <dc:description/>
  <cp:lastModifiedBy>Hagen Reimer</cp:lastModifiedBy>
  <cp:lastPrinted>2007-05-09T14:23:24Z</cp:lastPrinted>
  <dcterms:created xsi:type="dcterms:W3CDTF">2007-05-09T05:02:07Z</dcterms:created>
  <dcterms:modified xsi:type="dcterms:W3CDTF">2007-05-14T08:02:03Z</dcterms:modified>
  <cp:category/>
  <cp:version/>
  <cp:contentType/>
  <cp:contentStatus/>
</cp:coreProperties>
</file>